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pp333\Desktop\"/>
    </mc:Choice>
  </mc:AlternateContent>
  <bookViews>
    <workbookView xWindow="0" yWindow="0" windowWidth="28800" windowHeight="11730" activeTab="1"/>
  </bookViews>
  <sheets>
    <sheet name="Դինամիկա " sheetId="2" r:id="rId1"/>
    <sheet name="ռեադմիսիոն հայցեր 2025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2" l="1"/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22" i="1"/>
  <c r="G23" i="1"/>
  <c r="G24" i="1"/>
  <c r="G3" i="1" l="1"/>
</calcChain>
</file>

<file path=xl/sharedStrings.xml><?xml version="1.0" encoding="utf-8"?>
<sst xmlns="http://schemas.openxmlformats.org/spreadsheetml/2006/main" count="43" uniqueCount="35">
  <si>
    <t>Հայցը ներկայացնող պետությունը</t>
  </si>
  <si>
    <t>Ստացված հայցերի թիվը</t>
  </si>
  <si>
    <t>Հայցերում նշված անձանց թիվը</t>
  </si>
  <si>
    <t>Քաղաքացիությունը հաստատված անձանց թիվը</t>
  </si>
  <si>
    <t>Քաղաքացիությունը չհաստատված անձանց թիվը</t>
  </si>
  <si>
    <t>ԵՄ երկրներ</t>
  </si>
  <si>
    <t>ԵԱՏՄ երկրներ</t>
  </si>
  <si>
    <t>Դրական պատասխանները, տոկոսներով*</t>
  </si>
  <si>
    <t>Ավստրիա</t>
  </si>
  <si>
    <t>Բելգիա</t>
  </si>
  <si>
    <t>Գերմանիա</t>
  </si>
  <si>
    <t>Լեհաստան</t>
  </si>
  <si>
    <t>Նիդերլանդներ</t>
  </si>
  <si>
    <t>Շվեդիա</t>
  </si>
  <si>
    <t>Դանիա</t>
  </si>
  <si>
    <t>Ֆրանսիա</t>
  </si>
  <si>
    <t>Իսպանիա</t>
  </si>
  <si>
    <t>Նորվեգիա</t>
  </si>
  <si>
    <t>Շվեյցարիա</t>
  </si>
  <si>
    <t>Հունաստան                                  1</t>
  </si>
  <si>
    <t>Բուլղարիա</t>
  </si>
  <si>
    <t>Հունգարիա</t>
  </si>
  <si>
    <t>Տարեթիվ</t>
  </si>
  <si>
    <t xml:space="preserve">Քաղաքացիությունը հաստատված անձանց թիվը </t>
  </si>
  <si>
    <t>Դրական պատասխանները,%-ներով</t>
  </si>
  <si>
    <t>84․1</t>
  </si>
  <si>
    <t>91․1</t>
  </si>
  <si>
    <t>Ռեադմիսիոն հայցերի թվի դինամիկան 2021-2025 թվականներ</t>
  </si>
  <si>
    <t>93․3</t>
  </si>
  <si>
    <t>Ռեադմիսիոն հայցերի թիվը ըստ քաղաքացիության երկրների 2025 թվական</t>
  </si>
  <si>
    <t>Ռուսաստանի Դաշնություն</t>
  </si>
  <si>
    <t>Ընդամենը</t>
  </si>
  <si>
    <t xml:space="preserve">*դրական պատասխանների %-ը հաշվարկվում է տարվա ընթացքում քաղաքացիությունը հաստատված և չհաստատված անձանց ընդհանուր գումարից </t>
  </si>
  <si>
    <t xml:space="preserve">Քաղաքացիության երկրներ </t>
  </si>
  <si>
    <t>Այլ  երկրներ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</si>
</sst>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b/>
      <sz val="12"/>
      <color rgb="FF000000"/>
      <name val="Sylfaen"/>
      <family val="1"/>
    </font>
    <font>
      <b/>
      <sz val="12"/>
      <color theme="1"/>
      <name val="Sylfaen"/>
      <family val="1"/>
    </font>
    <font>
      <b/>
      <sz val="12"/>
      <name val="Sylfaen"/>
      <family val="1"/>
    </font>
    <font>
      <sz val="12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2" fillId="0" borderId="0" xfId="0" applyFont="1"/>
    <xf numFmtId="0" fontId="0" fillId="0" borderId="0" xfId="0" applyAlignment="1">
      <alignment horizontal="left" vertical="top"/>
    </xf>
    <xf numFmtId="0" fontId="3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0" fontId="3" fillId="0" borderId="7" xfId="0" applyNumberFormat="1" applyFont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 shrinkToFit="1"/>
    </xf>
    <xf numFmtId="1" fontId="5" fillId="0" borderId="3" xfId="0" applyNumberFormat="1" applyFont="1" applyFill="1" applyBorder="1" applyAlignment="1">
      <alignment horizontal="center" vertical="center" shrinkToFit="1"/>
    </xf>
    <xf numFmtId="164" fontId="3" fillId="0" borderId="5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164" fontId="6" fillId="2" borderId="15" xfId="0" applyNumberFormat="1" applyFont="1" applyFill="1" applyBorder="1" applyAlignment="1">
      <alignment horizontal="center" vertical="center"/>
    </xf>
    <xf numFmtId="164" fontId="6" fillId="2" borderId="16" xfId="0" applyNumberFormat="1" applyFont="1" applyFill="1" applyBorder="1" applyAlignment="1">
      <alignment horizontal="center" vertical="center"/>
    </xf>
    <xf numFmtId="164" fontId="6" fillId="2" borderId="18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/>
    <xf numFmtId="0" fontId="4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C14" sqref="C14"/>
    </sheetView>
  </sheetViews>
  <sheetFormatPr defaultRowHeight="15" x14ac:dyDescent="0.25"/>
  <cols>
    <col min="1" max="1" width="21.5703125" style="4" customWidth="1"/>
    <col min="2" max="2" width="28.5703125" style="4" customWidth="1"/>
    <col min="3" max="3" width="25.42578125" style="4" customWidth="1"/>
    <col min="4" max="4" width="29.28515625" style="4" customWidth="1"/>
    <col min="5" max="5" width="33.140625" style="4" customWidth="1"/>
    <col min="6" max="6" width="32" style="4" customWidth="1"/>
    <col min="7" max="16384" width="9.140625" style="4"/>
  </cols>
  <sheetData>
    <row r="1" spans="1:6" ht="50.25" customHeight="1" thickBot="1" x14ac:dyDescent="0.3">
      <c r="A1" s="58" t="s">
        <v>27</v>
      </c>
      <c r="B1" s="59"/>
      <c r="C1" s="59"/>
      <c r="D1" s="59"/>
      <c r="E1" s="59"/>
      <c r="F1" s="60"/>
    </row>
    <row r="2" spans="1:6" ht="68.25" customHeight="1" thickBot="1" x14ac:dyDescent="0.3">
      <c r="A2" s="5" t="s">
        <v>22</v>
      </c>
      <c r="B2" s="6" t="s">
        <v>1</v>
      </c>
      <c r="C2" s="7" t="s">
        <v>2</v>
      </c>
      <c r="D2" s="6" t="s">
        <v>23</v>
      </c>
      <c r="E2" s="7" t="s">
        <v>4</v>
      </c>
      <c r="F2" s="8" t="s">
        <v>24</v>
      </c>
    </row>
    <row r="3" spans="1:6" ht="33" customHeight="1" thickBot="1" x14ac:dyDescent="0.3">
      <c r="A3" s="5">
        <v>2021</v>
      </c>
      <c r="B3" s="12">
        <v>785</v>
      </c>
      <c r="C3" s="13">
        <v>1354</v>
      </c>
      <c r="D3" s="12">
        <v>1052</v>
      </c>
      <c r="E3" s="13">
        <v>170</v>
      </c>
      <c r="F3" s="14">
        <f t="shared" ref="F3" si="0">+D3/(D3+E3)*100</f>
        <v>86.088379705400982</v>
      </c>
    </row>
    <row r="4" spans="1:6" ht="33" customHeight="1" thickBot="1" x14ac:dyDescent="0.3">
      <c r="A4" s="5">
        <v>2022</v>
      </c>
      <c r="B4" s="15">
        <v>539</v>
      </c>
      <c r="C4" s="16">
        <v>904</v>
      </c>
      <c r="D4" s="15">
        <v>672</v>
      </c>
      <c r="E4" s="16">
        <v>127</v>
      </c>
      <c r="F4" s="17" t="s">
        <v>25</v>
      </c>
    </row>
    <row r="5" spans="1:6" ht="33" customHeight="1" thickBot="1" x14ac:dyDescent="0.3">
      <c r="A5" s="18">
        <v>2023</v>
      </c>
      <c r="B5" s="9">
        <v>437</v>
      </c>
      <c r="C5" s="10">
        <v>701</v>
      </c>
      <c r="D5" s="9">
        <v>596</v>
      </c>
      <c r="E5" s="10">
        <v>58</v>
      </c>
      <c r="F5" s="11" t="s">
        <v>26</v>
      </c>
    </row>
    <row r="6" spans="1:6" ht="33" customHeight="1" thickBot="1" x14ac:dyDescent="0.3">
      <c r="A6" s="5">
        <v>2024</v>
      </c>
      <c r="B6" s="19">
        <v>473</v>
      </c>
      <c r="C6" s="5">
        <v>790</v>
      </c>
      <c r="D6" s="19">
        <v>690</v>
      </c>
      <c r="E6" s="5">
        <v>47</v>
      </c>
      <c r="F6" s="17">
        <v>93.6</v>
      </c>
    </row>
    <row r="7" spans="1:6" ht="29.25" customHeight="1" thickBot="1" x14ac:dyDescent="0.3">
      <c r="A7" s="5">
        <v>2025</v>
      </c>
      <c r="B7" s="20">
        <v>626</v>
      </c>
      <c r="C7" s="21">
        <v>990</v>
      </c>
      <c r="D7" s="22">
        <v>862</v>
      </c>
      <c r="E7" s="21">
        <v>62</v>
      </c>
      <c r="F7" s="23" t="s">
        <v>28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workbookViewId="0">
      <selection activeCell="K4" sqref="K4"/>
    </sheetView>
  </sheetViews>
  <sheetFormatPr defaultRowHeight="16.5" x14ac:dyDescent="0.3"/>
  <cols>
    <col min="1" max="1" width="7.42578125" style="1" customWidth="1"/>
    <col min="2" max="2" width="28.42578125" style="1" customWidth="1"/>
    <col min="3" max="7" width="26.5703125" style="1" customWidth="1"/>
    <col min="8" max="16384" width="9.140625" style="1"/>
  </cols>
  <sheetData>
    <row r="1" spans="1:7" ht="45" customHeight="1" thickBot="1" x14ac:dyDescent="0.35">
      <c r="A1" s="61" t="s">
        <v>29</v>
      </c>
      <c r="B1" s="62"/>
      <c r="C1" s="62"/>
      <c r="D1" s="62"/>
      <c r="E1" s="62"/>
      <c r="F1" s="62"/>
      <c r="G1" s="63"/>
    </row>
    <row r="2" spans="1:7" ht="72.75" customHeight="1" thickBot="1" x14ac:dyDescent="0.4">
      <c r="A2" s="64" t="s">
        <v>0</v>
      </c>
      <c r="B2" s="65"/>
      <c r="C2" s="6" t="s">
        <v>1</v>
      </c>
      <c r="D2" s="7" t="s">
        <v>2</v>
      </c>
      <c r="E2" s="6" t="s">
        <v>3</v>
      </c>
      <c r="F2" s="7" t="s">
        <v>4</v>
      </c>
      <c r="G2" s="27" t="s">
        <v>7</v>
      </c>
    </row>
    <row r="3" spans="1:7" ht="27" customHeight="1" x14ac:dyDescent="0.3">
      <c r="A3" s="28">
        <v>1</v>
      </c>
      <c r="B3" s="32" t="s">
        <v>8</v>
      </c>
      <c r="C3" s="33">
        <v>30</v>
      </c>
      <c r="D3" s="34">
        <v>51</v>
      </c>
      <c r="E3" s="33">
        <v>42</v>
      </c>
      <c r="F3" s="34">
        <v>1</v>
      </c>
      <c r="G3" s="38">
        <f>E3/(E3+F3)%</f>
        <v>97.674418604651166</v>
      </c>
    </row>
    <row r="4" spans="1:7" ht="27" customHeight="1" x14ac:dyDescent="0.3">
      <c r="A4" s="29">
        <v>2</v>
      </c>
      <c r="B4" s="35" t="s">
        <v>9</v>
      </c>
      <c r="C4" s="26">
        <v>10</v>
      </c>
      <c r="D4" s="24">
        <v>11</v>
      </c>
      <c r="E4" s="26">
        <v>9</v>
      </c>
      <c r="F4" s="24">
        <v>1</v>
      </c>
      <c r="G4" s="39">
        <f t="shared" ref="G4:G24" si="0">E4/(E4+F4)%</f>
        <v>90</v>
      </c>
    </row>
    <row r="5" spans="1:7" ht="27" customHeight="1" x14ac:dyDescent="0.3">
      <c r="A5" s="30">
        <v>3</v>
      </c>
      <c r="B5" s="35" t="s">
        <v>10</v>
      </c>
      <c r="C5" s="26">
        <v>392</v>
      </c>
      <c r="D5" s="24">
        <v>678</v>
      </c>
      <c r="E5" s="26">
        <v>596</v>
      </c>
      <c r="F5" s="24">
        <v>44</v>
      </c>
      <c r="G5" s="39">
        <f t="shared" si="0"/>
        <v>93.125</v>
      </c>
    </row>
    <row r="6" spans="1:7" ht="27" customHeight="1" x14ac:dyDescent="0.3">
      <c r="A6" s="29">
        <v>4</v>
      </c>
      <c r="B6" s="35" t="s">
        <v>11</v>
      </c>
      <c r="C6" s="26">
        <v>13</v>
      </c>
      <c r="D6" s="24">
        <v>16</v>
      </c>
      <c r="E6" s="26">
        <v>10</v>
      </c>
      <c r="F6" s="24">
        <v>1</v>
      </c>
      <c r="G6" s="39">
        <f t="shared" si="0"/>
        <v>90.909090909090907</v>
      </c>
    </row>
    <row r="7" spans="1:7" ht="27" customHeight="1" x14ac:dyDescent="0.3">
      <c r="A7" s="29">
        <v>5</v>
      </c>
      <c r="B7" s="35" t="s">
        <v>12</v>
      </c>
      <c r="C7" s="26">
        <v>13</v>
      </c>
      <c r="D7" s="24">
        <v>20</v>
      </c>
      <c r="E7" s="26">
        <v>18</v>
      </c>
      <c r="F7" s="24">
        <v>0</v>
      </c>
      <c r="G7" s="39">
        <f t="shared" si="0"/>
        <v>100</v>
      </c>
    </row>
    <row r="8" spans="1:7" ht="27" customHeight="1" x14ac:dyDescent="0.3">
      <c r="A8" s="29">
        <v>6</v>
      </c>
      <c r="B8" s="35" t="s">
        <v>13</v>
      </c>
      <c r="C8" s="26">
        <v>22</v>
      </c>
      <c r="D8" s="24">
        <v>43</v>
      </c>
      <c r="E8" s="26">
        <v>39</v>
      </c>
      <c r="F8" s="24">
        <v>0</v>
      </c>
      <c r="G8" s="39">
        <f t="shared" si="0"/>
        <v>100</v>
      </c>
    </row>
    <row r="9" spans="1:7" ht="27" customHeight="1" x14ac:dyDescent="0.3">
      <c r="A9" s="29">
        <v>7</v>
      </c>
      <c r="B9" s="35" t="s">
        <v>14</v>
      </c>
      <c r="C9" s="26">
        <v>4</v>
      </c>
      <c r="D9" s="24">
        <v>5</v>
      </c>
      <c r="E9" s="26">
        <v>4</v>
      </c>
      <c r="F9" s="24">
        <v>0</v>
      </c>
      <c r="G9" s="39">
        <f t="shared" si="0"/>
        <v>100</v>
      </c>
    </row>
    <row r="10" spans="1:7" ht="27" customHeight="1" x14ac:dyDescent="0.3">
      <c r="A10" s="29">
        <v>8</v>
      </c>
      <c r="B10" s="35" t="s">
        <v>15</v>
      </c>
      <c r="C10" s="26">
        <v>110</v>
      </c>
      <c r="D10" s="24">
        <v>132</v>
      </c>
      <c r="E10" s="26">
        <v>117</v>
      </c>
      <c r="F10" s="24">
        <v>8</v>
      </c>
      <c r="G10" s="39">
        <f t="shared" si="0"/>
        <v>93.6</v>
      </c>
    </row>
    <row r="11" spans="1:7" ht="27" customHeight="1" x14ac:dyDescent="0.3">
      <c r="A11" s="29">
        <v>9</v>
      </c>
      <c r="B11" s="35" t="s">
        <v>16</v>
      </c>
      <c r="C11" s="26">
        <v>3</v>
      </c>
      <c r="D11" s="24">
        <v>3</v>
      </c>
      <c r="E11" s="26">
        <v>3</v>
      </c>
      <c r="F11" s="24">
        <v>0</v>
      </c>
      <c r="G11" s="39">
        <f t="shared" si="0"/>
        <v>100</v>
      </c>
    </row>
    <row r="12" spans="1:7" ht="27" customHeight="1" x14ac:dyDescent="0.3">
      <c r="A12" s="29">
        <v>10</v>
      </c>
      <c r="B12" s="35" t="s">
        <v>21</v>
      </c>
      <c r="C12" s="26">
        <v>1</v>
      </c>
      <c r="D12" s="24">
        <v>1</v>
      </c>
      <c r="E12" s="26">
        <v>1</v>
      </c>
      <c r="F12" s="24">
        <v>0</v>
      </c>
      <c r="G12" s="39">
        <f t="shared" si="0"/>
        <v>100</v>
      </c>
    </row>
    <row r="13" spans="1:7" ht="27" customHeight="1" x14ac:dyDescent="0.3">
      <c r="A13" s="29">
        <v>11</v>
      </c>
      <c r="B13" s="35" t="s">
        <v>20</v>
      </c>
      <c r="C13" s="26">
        <v>1</v>
      </c>
      <c r="D13" s="24">
        <v>1</v>
      </c>
      <c r="E13" s="26">
        <v>1</v>
      </c>
      <c r="F13" s="24">
        <v>0</v>
      </c>
      <c r="G13" s="39">
        <f t="shared" si="0"/>
        <v>100</v>
      </c>
    </row>
    <row r="14" spans="1:7" ht="27" customHeight="1" x14ac:dyDescent="0.3">
      <c r="A14" s="29">
        <v>12</v>
      </c>
      <c r="B14" s="35" t="s">
        <v>19</v>
      </c>
      <c r="C14" s="26">
        <v>1</v>
      </c>
      <c r="D14" s="24">
        <v>1</v>
      </c>
      <c r="E14" s="26">
        <v>1</v>
      </c>
      <c r="F14" s="24">
        <v>0</v>
      </c>
      <c r="G14" s="39">
        <f t="shared" si="0"/>
        <v>100</v>
      </c>
    </row>
    <row r="15" spans="1:7" ht="27" customHeight="1" x14ac:dyDescent="0.3">
      <c r="A15" s="29">
        <v>13</v>
      </c>
      <c r="B15" s="35" t="s">
        <v>17</v>
      </c>
      <c r="C15" s="26">
        <v>4</v>
      </c>
      <c r="D15" s="24">
        <v>4</v>
      </c>
      <c r="E15" s="26">
        <v>4</v>
      </c>
      <c r="F15" s="24">
        <v>0</v>
      </c>
      <c r="G15" s="39">
        <f t="shared" si="0"/>
        <v>100</v>
      </c>
    </row>
    <row r="16" spans="1:7" ht="27" customHeight="1" x14ac:dyDescent="0.3">
      <c r="A16" s="29">
        <v>14</v>
      </c>
      <c r="B16" s="35" t="s">
        <v>18</v>
      </c>
      <c r="C16" s="26">
        <v>6</v>
      </c>
      <c r="D16" s="24">
        <v>8</v>
      </c>
      <c r="E16" s="26">
        <v>8</v>
      </c>
      <c r="F16" s="24">
        <v>0</v>
      </c>
      <c r="G16" s="39">
        <f t="shared" si="0"/>
        <v>100</v>
      </c>
    </row>
    <row r="17" spans="1:7" ht="27" customHeight="1" thickBot="1" x14ac:dyDescent="0.35">
      <c r="A17" s="31">
        <v>15</v>
      </c>
      <c r="B17" s="36" t="s">
        <v>30</v>
      </c>
      <c r="C17" s="37">
        <v>16</v>
      </c>
      <c r="D17" s="25">
        <v>16</v>
      </c>
      <c r="E17" s="37">
        <v>9</v>
      </c>
      <c r="F17" s="25">
        <v>7</v>
      </c>
      <c r="G17" s="40">
        <f t="shared" si="0"/>
        <v>56.25</v>
      </c>
    </row>
    <row r="18" spans="1:7" ht="31.5" customHeight="1" thickBot="1" x14ac:dyDescent="0.35">
      <c r="A18" s="61" t="s">
        <v>31</v>
      </c>
      <c r="B18" s="62"/>
      <c r="C18" s="56">
        <v>626</v>
      </c>
      <c r="D18" s="42">
        <v>990</v>
      </c>
      <c r="E18" s="56">
        <v>862</v>
      </c>
      <c r="F18" s="42">
        <v>62</v>
      </c>
      <c r="G18" s="57">
        <v>93.2900432900433</v>
      </c>
    </row>
    <row r="19" spans="1:7" ht="47.25" customHeight="1" thickBot="1" x14ac:dyDescent="0.35">
      <c r="A19" s="61" t="s">
        <v>32</v>
      </c>
      <c r="B19" s="62"/>
      <c r="C19" s="62"/>
      <c r="D19" s="62"/>
      <c r="E19" s="62"/>
      <c r="F19" s="62"/>
      <c r="G19" s="63"/>
    </row>
    <row r="20" spans="1:7" ht="12.75" customHeight="1" thickBot="1" x14ac:dyDescent="0.35">
      <c r="A20" s="41"/>
      <c r="B20" s="41"/>
      <c r="C20" s="41"/>
      <c r="D20" s="41"/>
      <c r="E20" s="41"/>
      <c r="F20" s="41"/>
      <c r="G20" s="54"/>
    </row>
    <row r="21" spans="1:7" ht="63.75" customHeight="1" thickBot="1" x14ac:dyDescent="0.35">
      <c r="A21" s="41"/>
      <c r="B21" s="55" t="s">
        <v>33</v>
      </c>
      <c r="C21" s="6" t="s">
        <v>1</v>
      </c>
      <c r="D21" s="7" t="s">
        <v>2</v>
      </c>
      <c r="E21" s="6" t="s">
        <v>3</v>
      </c>
      <c r="F21" s="7" t="s">
        <v>4</v>
      </c>
      <c r="G21" s="46" t="s">
        <v>7</v>
      </c>
    </row>
    <row r="22" spans="1:7" ht="27" customHeight="1" x14ac:dyDescent="0.3">
      <c r="A22" s="43"/>
      <c r="B22" s="50" t="s">
        <v>5</v>
      </c>
      <c r="C22" s="51">
        <v>600</v>
      </c>
      <c r="D22" s="50">
        <v>962</v>
      </c>
      <c r="E22" s="51">
        <v>841</v>
      </c>
      <c r="F22" s="50">
        <v>55</v>
      </c>
      <c r="G22" s="38">
        <f t="shared" si="0"/>
        <v>93.861607142857139</v>
      </c>
    </row>
    <row r="23" spans="1:7" ht="27" customHeight="1" x14ac:dyDescent="0.3">
      <c r="A23" s="44"/>
      <c r="B23" s="48" t="s">
        <v>6</v>
      </c>
      <c r="C23" s="52">
        <v>16</v>
      </c>
      <c r="D23" s="47">
        <v>16</v>
      </c>
      <c r="E23" s="52">
        <v>9</v>
      </c>
      <c r="F23" s="47">
        <v>7</v>
      </c>
      <c r="G23" s="39">
        <f t="shared" si="0"/>
        <v>56.25</v>
      </c>
    </row>
    <row r="24" spans="1:7" ht="27" customHeight="1" thickBot="1" x14ac:dyDescent="0.35">
      <c r="A24" s="45"/>
      <c r="B24" s="49" t="s">
        <v>34</v>
      </c>
      <c r="C24" s="53">
        <v>10</v>
      </c>
      <c r="D24" s="49">
        <v>12</v>
      </c>
      <c r="E24" s="53">
        <v>12</v>
      </c>
      <c r="F24" s="49">
        <v>0</v>
      </c>
      <c r="G24" s="40">
        <f t="shared" si="0"/>
        <v>100</v>
      </c>
    </row>
    <row r="25" spans="1:7" x14ac:dyDescent="0.3">
      <c r="A25" s="2"/>
      <c r="B25" s="3"/>
    </row>
    <row r="26" spans="1:7" ht="58.5" customHeight="1" x14ac:dyDescent="0.3">
      <c r="C26" s="2"/>
      <c r="D26" s="2"/>
      <c r="E26" s="2"/>
      <c r="F26" s="2"/>
    </row>
    <row r="27" spans="1:7" x14ac:dyDescent="0.3">
      <c r="B27" s="2"/>
    </row>
  </sheetData>
  <mergeCells count="4">
    <mergeCell ref="A1:G1"/>
    <mergeCell ref="A2:B2"/>
    <mergeCell ref="A18:B18"/>
    <mergeCell ref="A19:G19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Դինամիկա </vt:lpstr>
      <vt:lpstr>ռեադմիսիոն հայցեր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GA-H410M</dc:creator>
  <cp:lastModifiedBy>ppp333</cp:lastModifiedBy>
  <cp:lastPrinted>2025-06-03T12:45:40Z</cp:lastPrinted>
  <dcterms:created xsi:type="dcterms:W3CDTF">2024-06-11T10:51:51Z</dcterms:created>
  <dcterms:modified xsi:type="dcterms:W3CDTF">2026-04-03T14:42:58Z</dcterms:modified>
</cp:coreProperties>
</file>